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бюджет'!$A$1:$J$31</definedName>
    <definedName name="_xlnm.Print_Area" localSheetId="3">'11 КАИП'!$A$1:$P$21</definedName>
  </definedNames>
  <calcPr fullCalcOnLoad="1"/>
</workbook>
</file>

<file path=xl/sharedStrings.xml><?xml version="1.0" encoding="utf-8"?>
<sst xmlns="http://schemas.openxmlformats.org/spreadsheetml/2006/main" count="151" uniqueCount="100">
  <si>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</si>
  <si>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</si>
  <si>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</si>
  <si>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</si>
  <si>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</si>
  <si>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</si>
  <si>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</si>
  <si>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</si>
  <si>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</si>
  <si>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тыс. рублей</t>
  </si>
  <si>
    <t>федеральный бюджет</t>
  </si>
  <si>
    <t>Целевой показатель 1</t>
  </si>
  <si>
    <t>Ед. измере-ния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</si>
  <si>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</si>
  <si>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</si>
  <si>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</si>
  <si>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</si>
  <si>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</si>
  <si>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</si>
  <si>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</si>
  <si>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</si>
  <si>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</si>
  <si>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</si>
  <si>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</si>
  <si>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</si>
  <si>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</si>
  <si>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</si>
  <si>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</si>
  <si>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</si>
  <si>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Подпрограмма 1</t>
  </si>
  <si>
    <t>Наименование государственной программы, подпрограммы государственной программы</t>
  </si>
  <si>
    <t xml:space="preserve">федеральный бюджет    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</si>
  <si>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</si>
  <si>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</si>
  <si>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</si>
  <si>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</si>
  <si>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</si>
  <si>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</si>
  <si>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</si>
  <si>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</si>
  <si>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</si>
  <si>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</si>
  <si>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</si>
  <si>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</si>
  <si>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</si>
  <si>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</si>
  <si>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</si>
  <si>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</si>
  <si>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</si>
  <si>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</si>
  <si>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</si>
  <si>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</si>
  <si>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</si>
  <si>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</si>
  <si>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Муниципальная  программа</t>
  </si>
  <si>
    <t>Статус (муниципальная программа, подпрограмма)</t>
  </si>
  <si>
    <t>Муниципальная программа</t>
  </si>
  <si>
    <t>Финансирование объектов капитального строительства, включенных в муниципальную программу</t>
  </si>
  <si>
    <t>к Порядку принятия решения о разработке муниципальной  программы Каратузского сельсовета, ее формировании и реализации</t>
  </si>
  <si>
    <t xml:space="preserve">Глава администрации 
Каратузского сельсовета                                                                                                                                                    
</t>
  </si>
  <si>
    <t>А.А. Саар</t>
  </si>
  <si>
    <t>к Порядку принятия решений о разработке муниципальной программы Каратузского сельсовета, ее формировании и реализации</t>
  </si>
  <si>
    <t>к Порядку принятия решения о разработке муниципальной программы Каратузского сельсовета, ее формировании и реализации</t>
  </si>
  <si>
    <t xml:space="preserve">Глава администрации 
Каратузского сельсовета                                                                                                                                                  
</t>
  </si>
  <si>
    <t>Приложение № 9 к порядку принятия решения о</t>
  </si>
  <si>
    <t>Подпрограмма 2</t>
  </si>
  <si>
    <t>Остаток сметной стоимости на 01.01. 2017 текущего года</t>
  </si>
  <si>
    <t>местный бюджет</t>
  </si>
  <si>
    <t>Глава администрации Каратузского сельсовета</t>
  </si>
  <si>
    <t>План на  2017год</t>
  </si>
  <si>
    <t>Финансирование за  2017 г.</t>
  </si>
  <si>
    <t xml:space="preserve">Повышение комфортных и безопасных  условий проживания   и отдыха населения на территории Каратузского сельсовета </t>
  </si>
  <si>
    <t>Процент соответствия объектов внешнего благоустройства требованиям:</t>
  </si>
  <si>
    <t>озеленения</t>
  </si>
  <si>
    <t>Наружного освещения</t>
  </si>
  <si>
    <t>Целевой показатель 2</t>
  </si>
  <si>
    <t>Уровень благоустроенности муниципального образования:</t>
  </si>
  <si>
    <t>1.1.1</t>
  </si>
  <si>
    <t>1.1.2</t>
  </si>
  <si>
    <t>Обеспеченность поселения сетями наружного освещения</t>
  </si>
  <si>
    <t>Обеспеченность поселения зелеными насаждениями</t>
  </si>
  <si>
    <t>1.1.</t>
  </si>
  <si>
    <t>1.2.</t>
  </si>
  <si>
    <t>1.2.1</t>
  </si>
  <si>
    <t>1.2.2</t>
  </si>
  <si>
    <t>%</t>
  </si>
  <si>
    <t>1</t>
  </si>
  <si>
    <r>
      <t>Использование бюджетных ассигнований  бюджета Каратузского сельсовета и иных средств на реализацию мероприятий муниципальной программы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(с расшифровкой по ведомственным целевым программам, основным мероприятиям, а также по годам реализации муниципальной программы)</t>
    </r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</si>
  <si>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 «Создание условий для обеспечения и повышения комфортности проживания граждан на территории Каратузского сельсовета» на 2014-2020 годы</t>
  </si>
  <si>
    <t>Отчетный 2017 г.</t>
  </si>
  <si>
    <t>Текущий 2018 год</t>
  </si>
  <si>
    <t>«Создание условий для обеспечения и повышения комфортности проживания граждан на территории Каратузского сельсовета» на 2014-2020 годы</t>
  </si>
  <si>
    <t>«Организация благоустройства, сбора, вывоза бытовых отходов и мусора на территории Каратузского сельсовета» на 2014-2020 годы</t>
  </si>
  <si>
    <t>«Организация ремонта муниципального жилищного фонда» на 2014-2020  годы</t>
  </si>
  <si>
    <t>значение на конец текущего 2018 г.</t>
  </si>
  <si>
    <t>Использование бюджетных ассигнований бюджета Каратузского сельсовета и иных средств на реализацию  муниципальной программы «Создание условий для обеспечения и повышения комфортности проживания граждан на территории Каратузского сельсовета» на 2014-2020 годы</t>
  </si>
  <si>
    <t>«Организация ремонта муниципального жилищного фонда» на 2014-2020 годы</t>
  </si>
  <si>
    <t>Отчетный 2017 год</t>
  </si>
  <si>
    <t>Текущий 2018 г.</t>
  </si>
  <si>
    <t xml:space="preserve"> 2018 г. (нарастающим итогом)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</si>
</sst>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13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1">
      <selection activeCell="O20" sqref="O20"/>
    </sheetView>
  </sheetViews>
  <sheetFormatPr defaultColWidth="9.00390625" defaultRowHeight="12.75"/>
  <cols>
    <col min="1" max="1" width="4.375" style="2" customWidth="1"/>
    <col min="2" max="2" width="20.375" style="2" customWidth="1"/>
    <col min="3" max="3" width="5.875" style="2" customWidth="1"/>
    <col min="4" max="4" width="11.25390625" style="2" customWidth="1"/>
    <col min="5" max="5" width="7.625" style="2" customWidth="1"/>
    <col min="6" max="10" width="6.25390625" style="2" customWidth="1"/>
    <col min="11" max="11" width="19.125" style="2" customWidth="1"/>
    <col min="12" max="16384" width="9.125" style="2" customWidth="1"/>
  </cols>
  <sheetData>
    <row r="1" spans="1:11" ht="15" customHeight="1">
      <c r="A1" s="24"/>
      <c r="B1" s="24"/>
      <c r="C1" s="24"/>
      <c r="D1" s="24"/>
      <c r="E1" s="24"/>
      <c r="F1" s="24"/>
      <c r="G1" s="24"/>
      <c r="H1" s="24"/>
      <c r="I1" s="61" t="s">
        <v>28</v>
      </c>
      <c r="J1" s="61"/>
      <c r="K1" s="61"/>
    </row>
    <row r="2" spans="1:11" ht="48" customHeight="1">
      <c r="A2" s="24"/>
      <c r="B2" s="24"/>
      <c r="C2" s="24"/>
      <c r="D2" s="24"/>
      <c r="E2" s="24"/>
      <c r="F2" s="24"/>
      <c r="G2" s="24"/>
      <c r="H2" s="24"/>
      <c r="I2" s="62" t="s">
        <v>61</v>
      </c>
      <c r="J2" s="62"/>
      <c r="K2" s="62"/>
    </row>
    <row r="3" spans="1:11" ht="12.75" customHeight="1">
      <c r="A3" s="24"/>
      <c r="B3" s="24"/>
      <c r="C3" s="24"/>
      <c r="D3" s="24"/>
      <c r="E3" s="24"/>
      <c r="F3" s="24"/>
      <c r="G3" s="24"/>
      <c r="H3" s="24"/>
      <c r="I3" s="25"/>
      <c r="J3" s="25"/>
      <c r="K3" s="25"/>
    </row>
    <row r="4" spans="1:11" ht="45.75" customHeight="1">
      <c r="A4" s="24"/>
      <c r="B4" s="45" t="s">
        <v>88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" customFormat="1" ht="36.75" customHeight="1">
      <c r="A6" s="46" t="s">
        <v>0</v>
      </c>
      <c r="B6" s="57" t="s">
        <v>1</v>
      </c>
      <c r="C6" s="57" t="s">
        <v>12</v>
      </c>
      <c r="D6" s="49" t="s">
        <v>13</v>
      </c>
      <c r="E6" s="63" t="s">
        <v>89</v>
      </c>
      <c r="F6" s="64"/>
      <c r="G6" s="57" t="s">
        <v>90</v>
      </c>
      <c r="H6" s="57"/>
      <c r="I6" s="57" t="s">
        <v>2</v>
      </c>
      <c r="J6" s="57"/>
      <c r="K6" s="52" t="s">
        <v>7</v>
      </c>
    </row>
    <row r="7" spans="1:11" s="1" customFormat="1" ht="27.75" customHeight="1">
      <c r="A7" s="47"/>
      <c r="B7" s="55"/>
      <c r="C7" s="55"/>
      <c r="D7" s="50"/>
      <c r="E7" s="65"/>
      <c r="F7" s="66"/>
      <c r="G7" s="55" t="s">
        <v>14</v>
      </c>
      <c r="H7" s="55"/>
      <c r="I7" s="55" t="s">
        <v>5</v>
      </c>
      <c r="J7" s="55" t="s">
        <v>6</v>
      </c>
      <c r="K7" s="53"/>
    </row>
    <row r="8" spans="1:11" s="1" customFormat="1" ht="33.75" customHeight="1" thickBot="1">
      <c r="A8" s="48"/>
      <c r="B8" s="56"/>
      <c r="C8" s="56"/>
      <c r="D8" s="51"/>
      <c r="E8" s="26" t="s">
        <v>3</v>
      </c>
      <c r="F8" s="26" t="s">
        <v>4</v>
      </c>
      <c r="G8" s="26" t="s">
        <v>3</v>
      </c>
      <c r="H8" s="26" t="s">
        <v>4</v>
      </c>
      <c r="I8" s="56"/>
      <c r="J8" s="56"/>
      <c r="K8" s="54"/>
    </row>
    <row r="9" spans="1:11" ht="25.5" customHeight="1">
      <c r="A9" s="27" t="s">
        <v>86</v>
      </c>
      <c r="B9" s="28" t="s">
        <v>8</v>
      </c>
      <c r="C9" s="58" t="s">
        <v>71</v>
      </c>
      <c r="D9" s="59"/>
      <c r="E9" s="59"/>
      <c r="F9" s="59"/>
      <c r="G9" s="59"/>
      <c r="H9" s="59"/>
      <c r="I9" s="59"/>
      <c r="J9" s="59"/>
      <c r="K9" s="60"/>
    </row>
    <row r="10" spans="1:11" ht="13.5" customHeight="1">
      <c r="A10" s="29"/>
      <c r="B10" s="30" t="s">
        <v>11</v>
      </c>
      <c r="C10" s="30"/>
      <c r="D10" s="30"/>
      <c r="E10" s="30"/>
      <c r="F10" s="30"/>
      <c r="G10" s="30"/>
      <c r="H10" s="30"/>
      <c r="I10" s="30"/>
      <c r="J10" s="30"/>
      <c r="K10" s="31"/>
    </row>
    <row r="11" spans="1:11" ht="51.75" customHeight="1" thickBot="1">
      <c r="A11" s="29" t="s">
        <v>81</v>
      </c>
      <c r="B11" s="30" t="s">
        <v>72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15.75" customHeight="1" thickBot="1">
      <c r="A12" s="29" t="s">
        <v>77</v>
      </c>
      <c r="B12" s="32" t="s">
        <v>73</v>
      </c>
      <c r="C12" s="30" t="s">
        <v>85</v>
      </c>
      <c r="D12" s="30"/>
      <c r="E12" s="30">
        <v>65</v>
      </c>
      <c r="F12" s="30">
        <v>60.7</v>
      </c>
      <c r="G12" s="30">
        <v>65</v>
      </c>
      <c r="H12" s="30">
        <v>60.7</v>
      </c>
      <c r="I12" s="30">
        <v>65</v>
      </c>
      <c r="J12" s="30">
        <v>65</v>
      </c>
      <c r="K12" s="31"/>
    </row>
    <row r="13" spans="1:11" ht="15" customHeight="1" thickBot="1">
      <c r="A13" s="29" t="s">
        <v>78</v>
      </c>
      <c r="B13" s="33" t="s">
        <v>74</v>
      </c>
      <c r="C13" s="30" t="s">
        <v>85</v>
      </c>
      <c r="D13" s="30"/>
      <c r="E13" s="30">
        <v>75</v>
      </c>
      <c r="F13" s="30">
        <v>75</v>
      </c>
      <c r="G13" s="30">
        <v>75</v>
      </c>
      <c r="H13" s="30">
        <v>75</v>
      </c>
      <c r="I13" s="30">
        <v>75</v>
      </c>
      <c r="J13" s="30">
        <v>75</v>
      </c>
      <c r="K13" s="31"/>
    </row>
    <row r="14" spans="1:11" ht="15.75" customHeight="1">
      <c r="A14" s="29"/>
      <c r="B14" s="30" t="s">
        <v>75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51">
      <c r="A15" s="29" t="s">
        <v>82</v>
      </c>
      <c r="B15" s="30" t="s">
        <v>76</v>
      </c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41.25" customHeight="1">
      <c r="A16" s="29" t="s">
        <v>83</v>
      </c>
      <c r="B16" s="30" t="s">
        <v>79</v>
      </c>
      <c r="C16" s="30" t="s">
        <v>85</v>
      </c>
      <c r="D16" s="30"/>
      <c r="E16" s="30">
        <v>82</v>
      </c>
      <c r="F16" s="30">
        <v>75.9</v>
      </c>
      <c r="G16" s="30">
        <v>82</v>
      </c>
      <c r="H16" s="30">
        <v>75.9</v>
      </c>
      <c r="I16" s="30">
        <v>82</v>
      </c>
      <c r="J16" s="30">
        <v>82</v>
      </c>
      <c r="K16" s="31"/>
    </row>
    <row r="17" spans="1:11" ht="40.5" customHeight="1">
      <c r="A17" s="29" t="s">
        <v>84</v>
      </c>
      <c r="B17" s="30" t="s">
        <v>80</v>
      </c>
      <c r="C17" s="30" t="s">
        <v>85</v>
      </c>
      <c r="D17" s="30"/>
      <c r="E17" s="30">
        <v>100</v>
      </c>
      <c r="F17" s="30">
        <v>91</v>
      </c>
      <c r="G17" s="30">
        <v>100</v>
      </c>
      <c r="H17" s="30">
        <v>91</v>
      </c>
      <c r="I17" s="30">
        <v>100</v>
      </c>
      <c r="J17" s="30">
        <v>100</v>
      </c>
      <c r="K17" s="31"/>
    </row>
    <row r="18" spans="1:1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3" customFormat="1" ht="50.25" customHeight="1">
      <c r="A19" s="44" t="s">
        <v>59</v>
      </c>
      <c r="B19" s="44"/>
      <c r="C19" s="44"/>
      <c r="D19" s="44"/>
      <c r="E19" s="24"/>
      <c r="F19" s="24"/>
      <c r="G19" s="24"/>
      <c r="H19" s="24"/>
      <c r="I19" s="45" t="s">
        <v>60</v>
      </c>
      <c r="J19" s="45"/>
      <c r="K19" s="45"/>
    </row>
    <row r="20" ht="15.75">
      <c r="A20" s="3"/>
    </row>
  </sheetData>
  <sheetProtection/>
  <mergeCells count="17">
    <mergeCell ref="B4:K4"/>
    <mergeCell ref="I1:K1"/>
    <mergeCell ref="I2:K2"/>
    <mergeCell ref="G6:H6"/>
    <mergeCell ref="I6:J6"/>
    <mergeCell ref="E6:F7"/>
    <mergeCell ref="G7:H7"/>
    <mergeCell ref="I7:I8"/>
    <mergeCell ref="C6:C8"/>
    <mergeCell ref="A19:D19"/>
    <mergeCell ref="I19:K19"/>
    <mergeCell ref="A6:A8"/>
    <mergeCell ref="D6:D8"/>
    <mergeCell ref="K6:K8"/>
    <mergeCell ref="J7:J8"/>
    <mergeCell ref="B6:B8"/>
    <mergeCell ref="C9:K9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workbookViewId="0" topLeftCell="A1">
      <selection activeCell="J10" sqref="J10:K10"/>
    </sheetView>
  </sheetViews>
  <sheetFormatPr defaultColWidth="9.00390625" defaultRowHeight="12.75"/>
  <cols>
    <col min="1" max="1" width="14.375" style="0" customWidth="1"/>
    <col min="2" max="2" width="22.875" style="0" customWidth="1"/>
    <col min="3" max="3" width="25.375" style="0" customWidth="1"/>
    <col min="4" max="6" width="5.875" style="0" customWidth="1"/>
    <col min="7" max="7" width="4.625" style="0" customWidth="1"/>
    <col min="8" max="8" width="8.125" style="0" customWidth="1"/>
    <col min="9" max="9" width="6.75390625" style="0" customWidth="1"/>
    <col min="10" max="10" width="8.125" style="0" customWidth="1"/>
    <col min="11" max="11" width="7.00390625" style="0" customWidth="1"/>
    <col min="12" max="12" width="7.125" style="0" customWidth="1"/>
    <col min="13" max="13" width="6.875" style="0" customWidth="1"/>
    <col min="14" max="14" width="17.875" style="0" customWidth="1"/>
  </cols>
  <sheetData>
    <row r="1" spans="1:14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1" t="s">
        <v>64</v>
      </c>
      <c r="M1" s="61"/>
      <c r="N1" s="61"/>
    </row>
    <row r="2" spans="1:14" ht="3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61" t="s">
        <v>62</v>
      </c>
      <c r="M2" s="61"/>
      <c r="N2" s="61"/>
    </row>
    <row r="3" spans="1:14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0" customHeight="1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4" customFormat="1" ht="26.25" customHeight="1">
      <c r="A6" s="55" t="s">
        <v>55</v>
      </c>
      <c r="B6" s="55" t="s">
        <v>37</v>
      </c>
      <c r="C6" s="55" t="s">
        <v>52</v>
      </c>
      <c r="D6" s="55" t="s">
        <v>21</v>
      </c>
      <c r="E6" s="55"/>
      <c r="F6" s="55"/>
      <c r="G6" s="55"/>
      <c r="H6" s="67" t="s">
        <v>26</v>
      </c>
      <c r="I6" s="67"/>
      <c r="J6" s="67"/>
      <c r="K6" s="67"/>
      <c r="L6" s="67"/>
      <c r="M6" s="67"/>
      <c r="N6" s="55" t="s">
        <v>33</v>
      </c>
    </row>
    <row r="7" spans="1:14" s="14" customFormat="1" ht="15.75" customHeight="1">
      <c r="A7" s="55"/>
      <c r="B7" s="55"/>
      <c r="C7" s="55"/>
      <c r="D7" s="55" t="s">
        <v>22</v>
      </c>
      <c r="E7" s="55" t="s">
        <v>27</v>
      </c>
      <c r="F7" s="55" t="s">
        <v>23</v>
      </c>
      <c r="G7" s="55" t="s">
        <v>24</v>
      </c>
      <c r="H7" s="55" t="s">
        <v>89</v>
      </c>
      <c r="I7" s="55"/>
      <c r="J7" s="69" t="s">
        <v>94</v>
      </c>
      <c r="K7" s="70"/>
      <c r="L7" s="68" t="s">
        <v>2</v>
      </c>
      <c r="M7" s="55"/>
      <c r="N7" s="55"/>
    </row>
    <row r="8" spans="1:14" s="14" customFormat="1" ht="45" customHeight="1">
      <c r="A8" s="55"/>
      <c r="B8" s="55"/>
      <c r="C8" s="55"/>
      <c r="D8" s="55"/>
      <c r="E8" s="55"/>
      <c r="F8" s="55"/>
      <c r="G8" s="55"/>
      <c r="H8" s="55"/>
      <c r="I8" s="55"/>
      <c r="J8" s="65"/>
      <c r="K8" s="66"/>
      <c r="L8" s="68"/>
      <c r="M8" s="55"/>
      <c r="N8" s="55"/>
    </row>
    <row r="9" spans="1:14" s="14" customFormat="1" ht="32.25" customHeight="1">
      <c r="A9" s="55"/>
      <c r="B9" s="55"/>
      <c r="C9" s="55"/>
      <c r="D9" s="55"/>
      <c r="E9" s="55"/>
      <c r="F9" s="55"/>
      <c r="G9" s="55"/>
      <c r="H9" s="15" t="s">
        <v>3</v>
      </c>
      <c r="I9" s="15" t="s">
        <v>4</v>
      </c>
      <c r="J9" s="23" t="s">
        <v>3</v>
      </c>
      <c r="K9" s="23" t="s">
        <v>4</v>
      </c>
      <c r="L9" s="15" t="s">
        <v>5</v>
      </c>
      <c r="M9" s="15" t="s">
        <v>6</v>
      </c>
      <c r="N9" s="55"/>
    </row>
    <row r="10" spans="1:14" s="14" customFormat="1" ht="25.5">
      <c r="A10" s="71" t="s">
        <v>54</v>
      </c>
      <c r="B10" s="72" t="s">
        <v>91</v>
      </c>
      <c r="C10" s="13" t="s">
        <v>25</v>
      </c>
      <c r="D10" s="34"/>
      <c r="E10" s="34"/>
      <c r="F10" s="34"/>
      <c r="G10" s="34"/>
      <c r="H10" s="35">
        <f>H14+H17</f>
        <v>10304.41</v>
      </c>
      <c r="I10" s="35">
        <f>I14+I17</f>
        <v>9979.28</v>
      </c>
      <c r="J10" s="35">
        <v>10713.03</v>
      </c>
      <c r="K10" s="35">
        <v>9836</v>
      </c>
      <c r="L10" s="35">
        <f>L14+L17</f>
        <v>6798.73</v>
      </c>
      <c r="M10" s="35">
        <f>M14+M17</f>
        <v>6807.54</v>
      </c>
      <c r="N10" s="35"/>
    </row>
    <row r="11" spans="1:14" s="14" customFormat="1" ht="12.75">
      <c r="A11" s="71"/>
      <c r="B11" s="73"/>
      <c r="C11" s="13" t="s">
        <v>53</v>
      </c>
      <c r="D11" s="34"/>
      <c r="E11" s="34"/>
      <c r="F11" s="34"/>
      <c r="G11" s="34"/>
      <c r="H11" s="35">
        <f>H15+H18</f>
        <v>10304.41</v>
      </c>
      <c r="I11" s="35">
        <f>I15+I18</f>
        <v>9979.28</v>
      </c>
      <c r="J11" s="35">
        <v>10713.03</v>
      </c>
      <c r="K11" s="35">
        <v>9836</v>
      </c>
      <c r="L11" s="35">
        <f>L15+L18</f>
        <v>6798.73</v>
      </c>
      <c r="M11" s="35">
        <f>M15+M18</f>
        <v>6807.54</v>
      </c>
      <c r="N11" s="35"/>
    </row>
    <row r="12" spans="1:14" s="14" customFormat="1" ht="12.75">
      <c r="A12" s="71"/>
      <c r="B12" s="73"/>
      <c r="C12" s="13"/>
      <c r="D12" s="36"/>
      <c r="E12" s="34"/>
      <c r="F12" s="34"/>
      <c r="G12" s="34"/>
      <c r="H12" s="35"/>
      <c r="I12" s="35"/>
      <c r="J12" s="35"/>
      <c r="K12" s="35"/>
      <c r="L12" s="35"/>
      <c r="M12" s="35"/>
      <c r="N12" s="35"/>
    </row>
    <row r="13" spans="1:14" s="14" customFormat="1" ht="42" customHeight="1">
      <c r="A13" s="71"/>
      <c r="B13" s="74"/>
      <c r="C13" s="13"/>
      <c r="D13" s="36"/>
      <c r="E13" s="34"/>
      <c r="F13" s="34"/>
      <c r="G13" s="34"/>
      <c r="H13" s="35"/>
      <c r="I13" s="35"/>
      <c r="J13" s="35"/>
      <c r="K13" s="35"/>
      <c r="L13" s="35"/>
      <c r="M13" s="35"/>
      <c r="N13" s="35"/>
    </row>
    <row r="14" spans="1:14" s="14" customFormat="1" ht="12.75" customHeight="1">
      <c r="A14" s="75" t="s">
        <v>29</v>
      </c>
      <c r="B14" s="72" t="s">
        <v>92</v>
      </c>
      <c r="C14" s="13" t="s">
        <v>25</v>
      </c>
      <c r="D14" s="36"/>
      <c r="E14" s="34"/>
      <c r="F14" s="34"/>
      <c r="G14" s="34"/>
      <c r="H14" s="35">
        <f aca="true" t="shared" si="0" ref="H14:M14">H15</f>
        <v>10304.41</v>
      </c>
      <c r="I14" s="35">
        <f t="shared" si="0"/>
        <v>9979.28</v>
      </c>
      <c r="J14" s="35">
        <v>10713.03</v>
      </c>
      <c r="K14" s="35">
        <v>9836</v>
      </c>
      <c r="L14" s="35">
        <f t="shared" si="0"/>
        <v>6768.73</v>
      </c>
      <c r="M14" s="35">
        <f t="shared" si="0"/>
        <v>6777.54</v>
      </c>
      <c r="N14" s="35"/>
    </row>
    <row r="15" spans="1:14" s="14" customFormat="1" ht="12.75">
      <c r="A15" s="76"/>
      <c r="B15" s="73"/>
      <c r="C15" s="13" t="s">
        <v>53</v>
      </c>
      <c r="D15" s="36"/>
      <c r="E15" s="34"/>
      <c r="F15" s="34"/>
      <c r="G15" s="34"/>
      <c r="H15" s="35">
        <v>10304.41</v>
      </c>
      <c r="I15" s="35">
        <v>9979.28</v>
      </c>
      <c r="J15" s="35">
        <v>10713.03</v>
      </c>
      <c r="K15" s="35">
        <v>9836</v>
      </c>
      <c r="L15" s="35">
        <v>6768.73</v>
      </c>
      <c r="M15" s="35">
        <v>6777.54</v>
      </c>
      <c r="N15" s="35"/>
    </row>
    <row r="16" spans="1:14" s="14" customFormat="1" ht="53.25" customHeight="1">
      <c r="A16" s="76"/>
      <c r="B16" s="74"/>
      <c r="C16" s="13"/>
      <c r="D16" s="36"/>
      <c r="E16" s="34"/>
      <c r="F16" s="34"/>
      <c r="G16" s="34"/>
      <c r="H16" s="35"/>
      <c r="I16" s="35"/>
      <c r="J16" s="35"/>
      <c r="K16" s="35"/>
      <c r="L16" s="35"/>
      <c r="M16" s="35"/>
      <c r="N16" s="35"/>
    </row>
    <row r="17" spans="1:14" s="14" customFormat="1" ht="25.5">
      <c r="A17" s="71" t="s">
        <v>65</v>
      </c>
      <c r="B17" s="77" t="s">
        <v>93</v>
      </c>
      <c r="C17" s="13" t="s">
        <v>25</v>
      </c>
      <c r="D17" s="36"/>
      <c r="E17" s="34"/>
      <c r="F17" s="34"/>
      <c r="G17" s="34"/>
      <c r="H17" s="35">
        <f aca="true" t="shared" si="1" ref="H17:M17">H18</f>
        <v>0</v>
      </c>
      <c r="I17" s="35">
        <f t="shared" si="1"/>
        <v>0</v>
      </c>
      <c r="J17" s="35">
        <v>0</v>
      </c>
      <c r="K17" s="35">
        <v>0</v>
      </c>
      <c r="L17" s="35">
        <f t="shared" si="1"/>
        <v>30</v>
      </c>
      <c r="M17" s="35">
        <f t="shared" si="1"/>
        <v>30</v>
      </c>
      <c r="N17" s="35"/>
    </row>
    <row r="18" spans="1:14" s="14" customFormat="1" ht="12.75">
      <c r="A18" s="71"/>
      <c r="B18" s="77"/>
      <c r="C18" s="13" t="s">
        <v>53</v>
      </c>
      <c r="D18" s="36"/>
      <c r="E18" s="34"/>
      <c r="F18" s="34"/>
      <c r="G18" s="34"/>
      <c r="H18" s="35">
        <v>0</v>
      </c>
      <c r="I18" s="35">
        <v>0</v>
      </c>
      <c r="J18" s="35">
        <v>0</v>
      </c>
      <c r="K18" s="35">
        <v>0</v>
      </c>
      <c r="L18" s="35">
        <v>30</v>
      </c>
      <c r="M18" s="35">
        <v>30</v>
      </c>
      <c r="N18" s="35"/>
    </row>
    <row r="19" spans="1:14" s="14" customFormat="1" ht="21.75" customHeight="1">
      <c r="A19" s="71"/>
      <c r="B19" s="77"/>
      <c r="C19" s="13"/>
      <c r="D19" s="36"/>
      <c r="E19" s="34"/>
      <c r="F19" s="34"/>
      <c r="G19" s="34"/>
      <c r="H19" s="35"/>
      <c r="I19" s="35"/>
      <c r="J19" s="35"/>
      <c r="K19" s="35"/>
      <c r="L19" s="35"/>
      <c r="M19" s="35"/>
      <c r="N19" s="35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3" customFormat="1" ht="36.75" customHeight="1">
      <c r="A21" s="78" t="s">
        <v>63</v>
      </c>
      <c r="B21" s="78"/>
      <c r="C21" s="78"/>
      <c r="D21" s="78"/>
      <c r="E21" s="37"/>
      <c r="F21" s="37"/>
      <c r="G21" s="37"/>
      <c r="H21" s="37"/>
      <c r="I21" s="37"/>
      <c r="J21" s="45" t="s">
        <v>60</v>
      </c>
      <c r="K21" s="45"/>
      <c r="L21" s="45"/>
      <c r="M21" s="45"/>
      <c r="N21" s="37"/>
    </row>
  </sheetData>
  <sheetProtection/>
  <mergeCells count="24">
    <mergeCell ref="A14:A16"/>
    <mergeCell ref="B14:B16"/>
    <mergeCell ref="J21:M21"/>
    <mergeCell ref="A17:A19"/>
    <mergeCell ref="B17:B19"/>
    <mergeCell ref="A21:D21"/>
    <mergeCell ref="A10:A13"/>
    <mergeCell ref="B10:B13"/>
    <mergeCell ref="C6:C9"/>
    <mergeCell ref="B6:B9"/>
    <mergeCell ref="H7:I8"/>
    <mergeCell ref="D7:D9"/>
    <mergeCell ref="E7:E9"/>
    <mergeCell ref="A6:A9"/>
    <mergeCell ref="F7:F9"/>
    <mergeCell ref="G7:G9"/>
    <mergeCell ref="L1:N1"/>
    <mergeCell ref="L2:N2"/>
    <mergeCell ref="A4:N4"/>
    <mergeCell ref="H6:M6"/>
    <mergeCell ref="D6:G6"/>
    <mergeCell ref="N6:N9"/>
    <mergeCell ref="L7:M8"/>
    <mergeCell ref="J7:K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375" style="0" customWidth="1"/>
    <col min="4" max="4" width="8.00390625" style="0" customWidth="1"/>
    <col min="5" max="5" width="7.625" style="0" customWidth="1"/>
    <col min="6" max="6" width="8.75390625" style="0" customWidth="1"/>
    <col min="7" max="7" width="7.375" style="0" customWidth="1"/>
    <col min="8" max="8" width="7.875" style="0" customWidth="1"/>
    <col min="9" max="9" width="8.25390625" style="0" customWidth="1"/>
    <col min="10" max="10" width="27.875" style="0" customWidth="1"/>
  </cols>
  <sheetData>
    <row r="1" spans="1:13" ht="12.75">
      <c r="A1" s="14"/>
      <c r="B1" s="14"/>
      <c r="C1" s="14"/>
      <c r="D1" s="14"/>
      <c r="E1" s="14"/>
      <c r="F1" s="14"/>
      <c r="G1" s="14"/>
      <c r="H1" s="44" t="s">
        <v>32</v>
      </c>
      <c r="I1" s="44"/>
      <c r="J1" s="44"/>
      <c r="K1" s="14"/>
      <c r="L1" s="14"/>
      <c r="M1" s="14"/>
    </row>
    <row r="2" spans="1:13" ht="48.75" customHeight="1">
      <c r="A2" s="14"/>
      <c r="B2" s="14"/>
      <c r="C2" s="14"/>
      <c r="D2" s="14"/>
      <c r="E2" s="14"/>
      <c r="F2" s="14"/>
      <c r="G2" s="14"/>
      <c r="H2" s="44" t="s">
        <v>62</v>
      </c>
      <c r="I2" s="44"/>
      <c r="J2" s="44"/>
      <c r="K2" s="14"/>
      <c r="L2" s="14"/>
      <c r="M2" s="14"/>
    </row>
    <row r="3" spans="1:13" ht="28.5" customHeight="1">
      <c r="A3" s="45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25"/>
      <c r="I4" s="25"/>
      <c r="J4" s="40" t="s">
        <v>9</v>
      </c>
      <c r="K4" s="14"/>
      <c r="L4" s="14"/>
      <c r="M4" s="14"/>
    </row>
    <row r="5" spans="1:13" ht="29.25" customHeight="1">
      <c r="A5" s="55" t="s">
        <v>16</v>
      </c>
      <c r="B5" s="55" t="s">
        <v>30</v>
      </c>
      <c r="C5" s="55" t="s">
        <v>35</v>
      </c>
      <c r="D5" s="55" t="s">
        <v>97</v>
      </c>
      <c r="E5" s="55"/>
      <c r="F5" s="55" t="s">
        <v>98</v>
      </c>
      <c r="G5" s="55"/>
      <c r="H5" s="55" t="s">
        <v>2</v>
      </c>
      <c r="I5" s="55"/>
      <c r="J5" s="55" t="s">
        <v>34</v>
      </c>
      <c r="K5" s="14"/>
      <c r="L5" s="14"/>
      <c r="M5" s="14"/>
    </row>
    <row r="6" spans="1:13" ht="27.75" customHeight="1">
      <c r="A6" s="55"/>
      <c r="B6" s="55"/>
      <c r="C6" s="55"/>
      <c r="D6" s="55"/>
      <c r="E6" s="55"/>
      <c r="F6" s="55" t="s">
        <v>14</v>
      </c>
      <c r="G6" s="55"/>
      <c r="H6" s="55"/>
      <c r="I6" s="55"/>
      <c r="J6" s="55"/>
      <c r="K6" s="14"/>
      <c r="L6" s="14"/>
      <c r="M6" s="14"/>
    </row>
    <row r="7" spans="1:13" ht="12.75">
      <c r="A7" s="55"/>
      <c r="B7" s="55"/>
      <c r="C7" s="55"/>
      <c r="D7" s="15" t="s">
        <v>3</v>
      </c>
      <c r="E7" s="15" t="s">
        <v>4</v>
      </c>
      <c r="F7" s="15" t="s">
        <v>3</v>
      </c>
      <c r="G7" s="15" t="s">
        <v>4</v>
      </c>
      <c r="H7" s="15" t="s">
        <v>5</v>
      </c>
      <c r="I7" s="15" t="s">
        <v>6</v>
      </c>
      <c r="J7" s="55"/>
      <c r="K7" s="14"/>
      <c r="L7" s="14"/>
      <c r="M7" s="14"/>
    </row>
    <row r="8" spans="1:13" ht="13.5" customHeight="1">
      <c r="A8" s="79" t="s">
        <v>56</v>
      </c>
      <c r="B8" s="77" t="s">
        <v>91</v>
      </c>
      <c r="C8" s="13" t="s">
        <v>17</v>
      </c>
      <c r="D8" s="41">
        <f>D15+D22</f>
        <v>10304.41</v>
      </c>
      <c r="E8" s="41">
        <f>E15+E22</f>
        <v>9979.28</v>
      </c>
      <c r="F8" s="42">
        <v>10713.03</v>
      </c>
      <c r="G8" s="42">
        <v>9836</v>
      </c>
      <c r="H8" s="41">
        <f>H15+H22</f>
        <v>6798.73</v>
      </c>
      <c r="I8" s="41">
        <f>I15+I22</f>
        <v>6807.54</v>
      </c>
      <c r="J8" s="41"/>
      <c r="K8" s="14"/>
      <c r="L8" s="14"/>
      <c r="M8" s="14"/>
    </row>
    <row r="9" spans="1:13" ht="12.75">
      <c r="A9" s="79"/>
      <c r="B9" s="77"/>
      <c r="C9" s="13" t="s">
        <v>18</v>
      </c>
      <c r="D9" s="15"/>
      <c r="E9" s="15"/>
      <c r="F9" s="15"/>
      <c r="G9" s="15"/>
      <c r="H9" s="15"/>
      <c r="I9" s="15"/>
      <c r="J9" s="41"/>
      <c r="K9" s="14"/>
      <c r="L9" s="14"/>
      <c r="M9" s="14"/>
    </row>
    <row r="10" spans="1:13" ht="12.75">
      <c r="A10" s="79"/>
      <c r="B10" s="77"/>
      <c r="C10" s="13" t="s">
        <v>10</v>
      </c>
      <c r="D10" s="38"/>
      <c r="E10" s="38"/>
      <c r="F10" s="38"/>
      <c r="G10" s="38"/>
      <c r="H10" s="38"/>
      <c r="I10" s="38"/>
      <c r="J10" s="38"/>
      <c r="K10" s="14"/>
      <c r="L10" s="14"/>
      <c r="M10" s="14"/>
    </row>
    <row r="11" spans="1:13" ht="12.75">
      <c r="A11" s="79"/>
      <c r="B11" s="77"/>
      <c r="C11" s="13" t="s">
        <v>19</v>
      </c>
      <c r="D11" s="42">
        <f>D18+D25</f>
        <v>2147.56</v>
      </c>
      <c r="E11" s="42">
        <f>E18+E25</f>
        <v>2049.03</v>
      </c>
      <c r="F11" s="35">
        <v>3320.59</v>
      </c>
      <c r="G11" s="35">
        <v>2583.59</v>
      </c>
      <c r="H11" s="42">
        <f>H18+H25</f>
        <v>0</v>
      </c>
      <c r="I11" s="42">
        <f>I18+I25</f>
        <v>0</v>
      </c>
      <c r="J11" s="35"/>
      <c r="K11" s="14"/>
      <c r="L11" s="14"/>
      <c r="M11" s="14"/>
    </row>
    <row r="12" spans="1:13" ht="12.75">
      <c r="A12" s="79"/>
      <c r="B12" s="77"/>
      <c r="C12" s="13" t="s">
        <v>36</v>
      </c>
      <c r="D12" s="35"/>
      <c r="E12" s="35"/>
      <c r="F12" s="35"/>
      <c r="G12" s="35"/>
      <c r="H12" s="35"/>
      <c r="I12" s="35"/>
      <c r="J12" s="35"/>
      <c r="K12" s="14"/>
      <c r="L12" s="14"/>
      <c r="M12" s="14"/>
    </row>
    <row r="13" spans="1:13" ht="12.75">
      <c r="A13" s="79"/>
      <c r="B13" s="77"/>
      <c r="C13" s="13" t="s">
        <v>67</v>
      </c>
      <c r="D13" s="42">
        <f>D20+D27</f>
        <v>8156.85</v>
      </c>
      <c r="E13" s="42">
        <f>E20+E27</f>
        <v>7930.25</v>
      </c>
      <c r="F13" s="35">
        <v>739.44</v>
      </c>
      <c r="G13" s="35">
        <v>7252.41</v>
      </c>
      <c r="H13" s="42">
        <f>H20+H27</f>
        <v>6798.73</v>
      </c>
      <c r="I13" s="42">
        <f>I20+I27</f>
        <v>6807.54</v>
      </c>
      <c r="J13" s="35"/>
      <c r="K13" s="14"/>
      <c r="L13" s="14"/>
      <c r="M13" s="14"/>
    </row>
    <row r="14" spans="1:13" ht="12.75">
      <c r="A14" s="79"/>
      <c r="B14" s="77"/>
      <c r="C14" s="13" t="s">
        <v>20</v>
      </c>
      <c r="D14" s="35"/>
      <c r="E14" s="35"/>
      <c r="F14" s="35"/>
      <c r="G14" s="35"/>
      <c r="H14" s="35"/>
      <c r="I14" s="35"/>
      <c r="J14" s="35"/>
      <c r="K14" s="14"/>
      <c r="L14" s="14"/>
      <c r="M14" s="14"/>
    </row>
    <row r="15" spans="1:13" ht="16.5" customHeight="1">
      <c r="A15" s="71" t="s">
        <v>29</v>
      </c>
      <c r="B15" s="72" t="s">
        <v>92</v>
      </c>
      <c r="C15" s="13" t="s">
        <v>17</v>
      </c>
      <c r="D15" s="42">
        <f>D17+D18+D19+D20+D21</f>
        <v>10304.41</v>
      </c>
      <c r="E15" s="42">
        <f>E17+E18+E19+E20+E21</f>
        <v>9979.28</v>
      </c>
      <c r="F15" s="42">
        <v>10713.03</v>
      </c>
      <c r="G15" s="42">
        <v>9836</v>
      </c>
      <c r="H15" s="42">
        <f>H17+H18+H19+H20+H21</f>
        <v>6768.73</v>
      </c>
      <c r="I15" s="42">
        <f>I17+I18+I19+I20+I21</f>
        <v>6777.54</v>
      </c>
      <c r="J15" s="35"/>
      <c r="K15" s="14"/>
      <c r="L15" s="14"/>
      <c r="M15" s="14"/>
    </row>
    <row r="16" spans="1:13" ht="12.75">
      <c r="A16" s="71"/>
      <c r="B16" s="73"/>
      <c r="C16" s="13" t="s">
        <v>18</v>
      </c>
      <c r="D16" s="35"/>
      <c r="E16" s="35"/>
      <c r="F16" s="35"/>
      <c r="G16" s="35"/>
      <c r="H16" s="35"/>
      <c r="I16" s="35"/>
      <c r="J16" s="35"/>
      <c r="K16" s="14"/>
      <c r="L16" s="14"/>
      <c r="M16" s="14"/>
    </row>
    <row r="17" spans="1:13" ht="12.75">
      <c r="A17" s="71"/>
      <c r="B17" s="73"/>
      <c r="C17" s="13" t="s">
        <v>10</v>
      </c>
      <c r="D17" s="35"/>
      <c r="E17" s="35"/>
      <c r="F17" s="35"/>
      <c r="G17" s="35"/>
      <c r="H17" s="35"/>
      <c r="I17" s="35"/>
      <c r="J17" s="35"/>
      <c r="K17" s="14"/>
      <c r="L17" s="14"/>
      <c r="M17" s="14"/>
    </row>
    <row r="18" spans="1:13" ht="12.75">
      <c r="A18" s="71"/>
      <c r="B18" s="73"/>
      <c r="C18" s="13" t="s">
        <v>19</v>
      </c>
      <c r="D18" s="35">
        <v>2147.56</v>
      </c>
      <c r="E18" s="35">
        <v>2049.03</v>
      </c>
      <c r="F18" s="35">
        <v>3320.59</v>
      </c>
      <c r="G18" s="35">
        <v>2583.59</v>
      </c>
      <c r="H18" s="35">
        <v>0</v>
      </c>
      <c r="I18" s="35">
        <v>0</v>
      </c>
      <c r="J18" s="35"/>
      <c r="K18" s="14"/>
      <c r="L18" s="14"/>
      <c r="M18" s="14"/>
    </row>
    <row r="19" spans="1:13" ht="12.75">
      <c r="A19" s="71"/>
      <c r="B19" s="73"/>
      <c r="C19" s="13" t="s">
        <v>36</v>
      </c>
      <c r="D19" s="35"/>
      <c r="E19" s="35"/>
      <c r="F19" s="35"/>
      <c r="G19" s="35"/>
      <c r="H19" s="35"/>
      <c r="I19" s="35"/>
      <c r="J19" s="35"/>
      <c r="K19" s="14"/>
      <c r="L19" s="14"/>
      <c r="M19" s="14"/>
    </row>
    <row r="20" spans="1:13" ht="12.75">
      <c r="A20" s="71"/>
      <c r="B20" s="73"/>
      <c r="C20" s="13" t="s">
        <v>67</v>
      </c>
      <c r="D20" s="35">
        <v>8156.85</v>
      </c>
      <c r="E20" s="35">
        <v>7930.25</v>
      </c>
      <c r="F20" s="35">
        <v>739.44</v>
      </c>
      <c r="G20" s="35">
        <v>7252.41</v>
      </c>
      <c r="H20" s="35">
        <v>6768.73</v>
      </c>
      <c r="I20" s="35">
        <v>6777.54</v>
      </c>
      <c r="J20" s="35"/>
      <c r="K20" s="14"/>
      <c r="L20" s="14"/>
      <c r="M20" s="14"/>
    </row>
    <row r="21" spans="1:13" ht="12.75">
      <c r="A21" s="71"/>
      <c r="B21" s="74"/>
      <c r="C21" s="13" t="s">
        <v>20</v>
      </c>
      <c r="D21" s="35"/>
      <c r="E21" s="35"/>
      <c r="F21" s="35"/>
      <c r="G21" s="35"/>
      <c r="H21" s="35"/>
      <c r="I21" s="35"/>
      <c r="J21" s="35"/>
      <c r="K21" s="14"/>
      <c r="L21" s="14"/>
      <c r="M21" s="14"/>
    </row>
    <row r="22" spans="1:13" ht="13.5" customHeight="1">
      <c r="A22" s="71" t="s">
        <v>65</v>
      </c>
      <c r="B22" s="77" t="s">
        <v>96</v>
      </c>
      <c r="C22" s="13" t="s">
        <v>17</v>
      </c>
      <c r="D22" s="42">
        <f>D24+D25+D26+D27+D28</f>
        <v>0</v>
      </c>
      <c r="E22" s="42">
        <f>E24+E25+E26+E27+E28</f>
        <v>0</v>
      </c>
      <c r="F22" s="42">
        <v>0</v>
      </c>
      <c r="G22" s="42">
        <v>0</v>
      </c>
      <c r="H22" s="42">
        <f>H24+H25+H26+H27+H28</f>
        <v>30</v>
      </c>
      <c r="I22" s="42">
        <f>I24+I25+I26+I27+I28</f>
        <v>30</v>
      </c>
      <c r="J22" s="35"/>
      <c r="K22" s="14"/>
      <c r="L22" s="14"/>
      <c r="M22" s="14"/>
    </row>
    <row r="23" spans="1:13" ht="12.75">
      <c r="A23" s="71"/>
      <c r="B23" s="77"/>
      <c r="C23" s="13" t="s">
        <v>18</v>
      </c>
      <c r="D23" s="35"/>
      <c r="E23" s="35"/>
      <c r="F23" s="35"/>
      <c r="G23" s="35"/>
      <c r="H23" s="35"/>
      <c r="I23" s="35"/>
      <c r="J23" s="35"/>
      <c r="K23" s="14"/>
      <c r="L23" s="14"/>
      <c r="M23" s="14"/>
    </row>
    <row r="24" spans="1:13" ht="12.75">
      <c r="A24" s="71"/>
      <c r="B24" s="77"/>
      <c r="C24" s="13" t="s">
        <v>31</v>
      </c>
      <c r="D24" s="35"/>
      <c r="E24" s="35"/>
      <c r="F24" s="35"/>
      <c r="G24" s="35"/>
      <c r="H24" s="35"/>
      <c r="I24" s="35"/>
      <c r="J24" s="35"/>
      <c r="K24" s="14"/>
      <c r="L24" s="14"/>
      <c r="M24" s="14"/>
    </row>
    <row r="25" spans="1:13" ht="12.75">
      <c r="A25" s="71"/>
      <c r="B25" s="77"/>
      <c r="C25" s="13" t="s">
        <v>19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/>
      <c r="K25" s="14"/>
      <c r="L25" s="14"/>
      <c r="M25" s="14"/>
    </row>
    <row r="26" spans="1:13" ht="12.75">
      <c r="A26" s="71"/>
      <c r="B26" s="77"/>
      <c r="C26" s="13" t="s">
        <v>36</v>
      </c>
      <c r="D26" s="35"/>
      <c r="E26" s="35"/>
      <c r="F26" s="35"/>
      <c r="G26" s="35"/>
      <c r="H26" s="35"/>
      <c r="I26" s="35"/>
      <c r="J26" s="35"/>
      <c r="K26" s="14"/>
      <c r="L26" s="14"/>
      <c r="M26" s="14"/>
    </row>
    <row r="27" spans="1:13" ht="12.75">
      <c r="A27" s="71"/>
      <c r="B27" s="77"/>
      <c r="C27" s="13" t="s">
        <v>67</v>
      </c>
      <c r="D27" s="35">
        <v>0</v>
      </c>
      <c r="E27" s="35">
        <v>0</v>
      </c>
      <c r="F27" s="35">
        <v>0</v>
      </c>
      <c r="G27" s="35">
        <v>0</v>
      </c>
      <c r="H27" s="35">
        <v>30</v>
      </c>
      <c r="I27" s="35">
        <v>30</v>
      </c>
      <c r="J27" s="35"/>
      <c r="K27" s="14"/>
      <c r="L27" s="14"/>
      <c r="M27" s="14"/>
    </row>
    <row r="28" spans="1:13" ht="12.75">
      <c r="A28" s="71"/>
      <c r="B28" s="77"/>
      <c r="C28" s="13" t="s">
        <v>20</v>
      </c>
      <c r="D28" s="35"/>
      <c r="E28" s="35"/>
      <c r="F28" s="35"/>
      <c r="G28" s="35"/>
      <c r="H28" s="35"/>
      <c r="I28" s="35"/>
      <c r="J28" s="35"/>
      <c r="K28" s="14"/>
      <c r="L28" s="14"/>
      <c r="M28" s="14"/>
    </row>
    <row r="29" spans="1:13" ht="12.75">
      <c r="A29" s="14"/>
      <c r="B29" s="14"/>
      <c r="C29" s="14"/>
      <c r="D29" s="43"/>
      <c r="E29" s="43"/>
      <c r="F29" s="39"/>
      <c r="G29" s="39"/>
      <c r="H29" s="39"/>
      <c r="I29" s="39"/>
      <c r="J29" s="39"/>
      <c r="K29" s="14"/>
      <c r="L29" s="14"/>
      <c r="M29" s="14"/>
    </row>
    <row r="30" spans="1:13" ht="12.75">
      <c r="A30" s="14"/>
      <c r="B30" s="14"/>
      <c r="C30" s="14"/>
      <c r="D30" s="39"/>
      <c r="E30" s="39"/>
      <c r="F30" s="39"/>
      <c r="G30" s="39"/>
      <c r="H30" s="39"/>
      <c r="I30" s="39"/>
      <c r="J30" s="39"/>
      <c r="K30" s="14"/>
      <c r="L30" s="14"/>
      <c r="M30" s="14"/>
    </row>
    <row r="31" spans="1:13" s="3" customFormat="1" ht="31.5" customHeight="1">
      <c r="A31" s="78" t="s">
        <v>59</v>
      </c>
      <c r="B31" s="78"/>
      <c r="C31" s="78"/>
      <c r="D31" s="78"/>
      <c r="E31" s="37"/>
      <c r="F31" s="37"/>
      <c r="G31" s="37"/>
      <c r="H31" s="37"/>
      <c r="I31" s="78" t="s">
        <v>60</v>
      </c>
      <c r="J31" s="78"/>
      <c r="K31" s="78"/>
      <c r="L31" s="78"/>
      <c r="M31" s="78"/>
    </row>
    <row r="32" spans="4:10" ht="12.75">
      <c r="D32" s="17"/>
      <c r="E32" s="17"/>
      <c r="F32" s="4"/>
      <c r="G32" s="4"/>
      <c r="H32" s="4"/>
      <c r="I32" s="4"/>
      <c r="J32" s="4"/>
    </row>
    <row r="33" spans="4:10" ht="12.75">
      <c r="D33" s="18"/>
      <c r="E33" s="18"/>
      <c r="F33" s="16"/>
      <c r="G33" s="16"/>
      <c r="H33" s="16"/>
      <c r="I33" s="16"/>
      <c r="J33" s="16"/>
    </row>
    <row r="34" spans="4:10" ht="12.75">
      <c r="D34" s="4"/>
      <c r="E34" s="4"/>
      <c r="F34" s="4"/>
      <c r="G34" s="4"/>
      <c r="H34" s="4"/>
      <c r="I34" s="4"/>
      <c r="J34" s="4"/>
    </row>
    <row r="35" spans="4:10" ht="12.75">
      <c r="D35" s="4"/>
      <c r="E35" s="4"/>
      <c r="F35" s="4"/>
      <c r="G35" s="4"/>
      <c r="H35" s="4"/>
      <c r="I35" s="4"/>
      <c r="J35" s="4"/>
    </row>
    <row r="36" spans="4:10" ht="12.75">
      <c r="D36" s="4"/>
      <c r="E36" s="4"/>
      <c r="F36" s="4"/>
      <c r="G36" s="4"/>
      <c r="H36" s="4"/>
      <c r="I36" s="4"/>
      <c r="J36" s="4"/>
    </row>
    <row r="37" spans="4:10" ht="12.75">
      <c r="D37" s="4"/>
      <c r="E37" s="4"/>
      <c r="F37" s="4"/>
      <c r="G37" s="4"/>
      <c r="H37" s="4"/>
      <c r="I37" s="4"/>
      <c r="J37" s="4"/>
    </row>
    <row r="38" spans="4:10" ht="12.75">
      <c r="D38" s="4"/>
      <c r="E38" s="4"/>
      <c r="F38" s="4"/>
      <c r="G38" s="4"/>
      <c r="H38" s="4"/>
      <c r="I38" s="4"/>
      <c r="J38" s="4"/>
    </row>
    <row r="39" spans="4:5" ht="12.75">
      <c r="D39" s="4"/>
      <c r="E39" s="4"/>
    </row>
    <row r="41" spans="4:10" ht="106.5" customHeight="1">
      <c r="D41" s="11"/>
      <c r="E41" s="11"/>
      <c r="F41" s="11"/>
      <c r="G41" s="11"/>
      <c r="H41" s="11"/>
      <c r="I41" s="11"/>
      <c r="J41" s="11"/>
    </row>
  </sheetData>
  <sheetProtection/>
  <mergeCells count="19">
    <mergeCell ref="A8:A14"/>
    <mergeCell ref="B8:B14"/>
    <mergeCell ref="C5:C7"/>
    <mergeCell ref="J5:J7"/>
    <mergeCell ref="A31:D31"/>
    <mergeCell ref="I31:M31"/>
    <mergeCell ref="A15:A21"/>
    <mergeCell ref="B15:B21"/>
    <mergeCell ref="A22:A28"/>
    <mergeCell ref="B22:B28"/>
    <mergeCell ref="H1:J1"/>
    <mergeCell ref="H2:J2"/>
    <mergeCell ref="A5:A7"/>
    <mergeCell ref="B5:B7"/>
    <mergeCell ref="F6:G6"/>
    <mergeCell ref="A3:J3"/>
    <mergeCell ref="D5:E6"/>
    <mergeCell ref="F5:G5"/>
    <mergeCell ref="H5:I6"/>
  </mergeCells>
  <printOptions/>
  <pageMargins left="0.15748031496062992" right="0.1968503937007874" top="0.3937007874015748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4">
      <selection activeCell="M19" sqref="M19"/>
    </sheetView>
  </sheetViews>
  <sheetFormatPr defaultColWidth="9.00390625" defaultRowHeight="12.75"/>
  <cols>
    <col min="1" max="1" width="5.875" style="5" customWidth="1"/>
    <col min="2" max="2" width="18.875" style="5" customWidth="1"/>
    <col min="3" max="3" width="10.75390625" style="5" customWidth="1"/>
    <col min="4" max="4" width="11.625" style="5" customWidth="1"/>
    <col min="5" max="5" width="12.625" style="5" customWidth="1"/>
    <col min="6" max="6" width="8.75390625" style="5" customWidth="1"/>
    <col min="7" max="7" width="9.125" style="5" customWidth="1"/>
    <col min="8" max="8" width="9.625" style="5" customWidth="1"/>
    <col min="9" max="16384" width="9.125" style="5" customWidth="1"/>
  </cols>
  <sheetData>
    <row r="1" spans="13:16" ht="18" customHeight="1">
      <c r="M1" s="84" t="s">
        <v>38</v>
      </c>
      <c r="N1" s="84"/>
      <c r="O1" s="84"/>
      <c r="P1" s="84"/>
    </row>
    <row r="2" spans="13:16" ht="60.75" customHeight="1">
      <c r="M2" s="90" t="s">
        <v>58</v>
      </c>
      <c r="N2" s="90"/>
      <c r="O2" s="90"/>
      <c r="P2" s="90"/>
    </row>
    <row r="3" spans="15:16" ht="18.75" customHeight="1">
      <c r="O3" s="12"/>
      <c r="P3" s="12"/>
    </row>
    <row r="4" spans="1:16" ht="39.75" customHeight="1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27" customHeight="1">
      <c r="A5" s="6"/>
      <c r="B5" s="6"/>
      <c r="C5" s="6"/>
      <c r="D5" s="6"/>
      <c r="E5" s="6"/>
      <c r="F5" s="6"/>
      <c r="G5" s="6"/>
      <c r="H5" s="87" t="s">
        <v>99</v>
      </c>
      <c r="I5" s="88"/>
      <c r="J5" s="88"/>
      <c r="K5" s="88"/>
      <c r="L5" s="88"/>
      <c r="M5" s="88"/>
      <c r="N5" s="88"/>
      <c r="O5" s="88"/>
      <c r="P5" s="88"/>
    </row>
    <row r="6" ht="28.5" customHeight="1">
      <c r="O6" s="5" t="s">
        <v>9</v>
      </c>
    </row>
    <row r="7" spans="1:16" ht="12.75" customHeight="1">
      <c r="A7" s="80" t="s">
        <v>39</v>
      </c>
      <c r="B7" s="80" t="s">
        <v>40</v>
      </c>
      <c r="C7" s="80" t="s">
        <v>41</v>
      </c>
      <c r="D7" s="80" t="s">
        <v>42</v>
      </c>
      <c r="E7" s="80" t="s">
        <v>51</v>
      </c>
      <c r="F7" s="80" t="s">
        <v>66</v>
      </c>
      <c r="G7" s="82"/>
      <c r="H7" s="80" t="s">
        <v>69</v>
      </c>
      <c r="I7" s="80"/>
      <c r="J7" s="80"/>
      <c r="K7" s="80"/>
      <c r="L7" s="80"/>
      <c r="M7" s="80"/>
      <c r="N7" s="89" t="s">
        <v>70</v>
      </c>
      <c r="O7" s="89"/>
      <c r="P7" s="89"/>
    </row>
    <row r="8" spans="1:16" ht="26.25" customHeight="1">
      <c r="A8" s="80"/>
      <c r="B8" s="80"/>
      <c r="C8" s="80"/>
      <c r="D8" s="80"/>
      <c r="E8" s="80"/>
      <c r="F8" s="82"/>
      <c r="G8" s="82"/>
      <c r="H8" s="80"/>
      <c r="I8" s="80"/>
      <c r="J8" s="80"/>
      <c r="K8" s="80"/>
      <c r="L8" s="80"/>
      <c r="M8" s="80"/>
      <c r="N8" s="89"/>
      <c r="O8" s="89"/>
      <c r="P8" s="89"/>
    </row>
    <row r="9" spans="1:16" ht="47.25" customHeight="1">
      <c r="A9" s="81"/>
      <c r="B9" s="81"/>
      <c r="C9" s="81"/>
      <c r="D9" s="81"/>
      <c r="E9" s="81"/>
      <c r="F9" s="20" t="s">
        <v>43</v>
      </c>
      <c r="G9" s="21" t="s">
        <v>44</v>
      </c>
      <c r="H9" s="20" t="s">
        <v>45</v>
      </c>
      <c r="I9" s="20" t="s">
        <v>46</v>
      </c>
      <c r="J9" s="20" t="s">
        <v>67</v>
      </c>
      <c r="K9" s="20" t="s">
        <v>48</v>
      </c>
      <c r="L9" s="20" t="s">
        <v>47</v>
      </c>
      <c r="M9" s="20" t="s">
        <v>49</v>
      </c>
      <c r="N9" s="20" t="s">
        <v>50</v>
      </c>
      <c r="O9" s="20" t="s">
        <v>67</v>
      </c>
      <c r="P9" s="20" t="s">
        <v>47</v>
      </c>
    </row>
    <row r="10" spans="1:16" ht="1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7</v>
      </c>
      <c r="G10" s="22">
        <v>8</v>
      </c>
      <c r="H10" s="22">
        <v>9</v>
      </c>
      <c r="I10" s="22">
        <v>10</v>
      </c>
      <c r="J10" s="22">
        <v>11</v>
      </c>
      <c r="K10" s="22">
        <v>12</v>
      </c>
      <c r="L10" s="22">
        <v>13</v>
      </c>
      <c r="M10" s="22">
        <v>14</v>
      </c>
      <c r="N10" s="22">
        <v>15</v>
      </c>
      <c r="O10" s="22">
        <v>16</v>
      </c>
      <c r="P10" s="22">
        <v>17</v>
      </c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9.75" customHeight="1">
      <c r="A19" s="7"/>
      <c r="B19" s="19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15.75">
      <c r="A21" s="83" t="s">
        <v>68</v>
      </c>
      <c r="B21" s="83"/>
      <c r="C21" s="83"/>
      <c r="D21" s="83"/>
      <c r="E21" s="83"/>
      <c r="G21" s="85"/>
      <c r="H21" s="85"/>
      <c r="I21" s="85"/>
      <c r="J21" s="85"/>
      <c r="K21" s="85"/>
      <c r="L21" s="85"/>
      <c r="M21" s="85"/>
      <c r="O21" s="83" t="s">
        <v>60</v>
      </c>
      <c r="P21" s="83"/>
    </row>
  </sheetData>
  <sheetProtection/>
  <mergeCells count="16">
    <mergeCell ref="A21:E21"/>
    <mergeCell ref="O1:P1"/>
    <mergeCell ref="G21:M21"/>
    <mergeCell ref="O21:P21"/>
    <mergeCell ref="A4:P4"/>
    <mergeCell ref="H5:P5"/>
    <mergeCell ref="H7:M8"/>
    <mergeCell ref="N7:P8"/>
    <mergeCell ref="M1:N1"/>
    <mergeCell ref="M2:P2"/>
    <mergeCell ref="A7:A9"/>
    <mergeCell ref="B7:B9"/>
    <mergeCell ref="C7:C9"/>
    <mergeCell ref="D7:D9"/>
    <mergeCell ref="E7:E9"/>
    <mergeCell ref="F7:G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Albina</cp:lastModifiedBy>
  <cp:lastPrinted>2019-02-15T07:24:28Z</cp:lastPrinted>
  <dcterms:created xsi:type="dcterms:W3CDTF">2007-07-17T01:27:34Z</dcterms:created>
  <dcterms:modified xsi:type="dcterms:W3CDTF">2019-02-15T07:26:02Z</dcterms:modified>
  <cp:category/>
  <cp:version/>
  <cp:contentType/>
  <cp:contentStatus/>
</cp:coreProperties>
</file>